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eas.ds.ky.gov\dfs\EEC-DNR-AML\AML\Projects\PILOT\SupportInfo\Forms\ADA Forms\"/>
    </mc:Choice>
  </mc:AlternateContent>
  <xr:revisionPtr revIDLastSave="0" documentId="13_ncr:1_{EF5522B9-63E3-4CD3-9559-081A403DB48A}" xr6:coauthVersionLast="47" xr6:coauthVersionMax="47" xr10:uidLastSave="{00000000-0000-0000-0000-000000000000}"/>
  <bookViews>
    <workbookView xWindow="28680" yWindow="-120" windowWidth="29040" windowHeight="15720" tabRatio="888" xr2:uid="{00000000-000D-0000-FFFF-FFFF00000000}"/>
  </bookViews>
  <sheets>
    <sheet name="Guidelines" sheetId="12" r:id="rId1"/>
    <sheet name="Score Sheet" sheetId="11" r:id="rId2"/>
    <sheet name="Evaluation Summary" sheetId="1" r:id="rId3"/>
    <sheet name="Results" sheetId="9" r:id="rId4"/>
  </sheets>
  <definedNames>
    <definedName name="FinalPoints">'Evaluation Summary'!$H$6:$H$12</definedName>
    <definedName name="FinalRanking">'Evaluation Summary'!$I$6:$I$12</definedName>
    <definedName name="Firms">'Evaluation Summary'!$A$6:$A$12</definedName>
    <definedName name="Maximum_Score">'Score Sheet'!$D$10:$D$19</definedName>
    <definedName name="_xlnm.Print_Area" localSheetId="2">'Evaluation Summary'!$A$1:$I$12</definedName>
    <definedName name="_xlnm.Print_Area" localSheetId="1">'Score Sheet'!$A$1:$F$20</definedName>
    <definedName name="PROJECT">#REF!</definedName>
    <definedName name="Results">'Evaluation Summary'!$A$6:$I$12</definedName>
    <definedName name="RF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1" i="9" l="1"/>
  <c r="H12" i="1"/>
  <c r="I12" i="1" s="1"/>
  <c r="H11" i="1"/>
  <c r="I11" i="1" s="1"/>
  <c r="H10" i="1"/>
  <c r="I10" i="1" s="1"/>
  <c r="H9" i="1"/>
  <c r="I9" i="1" s="1"/>
  <c r="H8" i="1"/>
  <c r="H7" i="1"/>
  <c r="H6" i="1"/>
  <c r="I8" i="1" l="1"/>
  <c r="I7" i="1"/>
  <c r="I6" i="1"/>
</calcChain>
</file>

<file path=xl/sharedStrings.xml><?xml version="1.0" encoding="utf-8"?>
<sst xmlns="http://schemas.openxmlformats.org/spreadsheetml/2006/main" count="29" uniqueCount="26">
  <si>
    <t>Firm Name</t>
  </si>
  <si>
    <t>Maximum Score</t>
  </si>
  <si>
    <t>Rating</t>
  </si>
  <si>
    <t>FIRMS</t>
  </si>
  <si>
    <t>Evaluators</t>
  </si>
  <si>
    <t>Average Rank</t>
  </si>
  <si>
    <t>Overall Rank</t>
  </si>
  <si>
    <t>Criteria Scoring</t>
  </si>
  <si>
    <t>Evaluation Summary</t>
  </si>
  <si>
    <t>Selection Results</t>
  </si>
  <si>
    <t>Engineering Services Selection</t>
  </si>
  <si>
    <t>Guidelines</t>
  </si>
  <si>
    <t>Evaluator 1</t>
  </si>
  <si>
    <t>Firm 1</t>
  </si>
  <si>
    <t>Firm 2</t>
  </si>
  <si>
    <t>Evaluator 2</t>
  </si>
  <si>
    <t>Evaluator 3</t>
  </si>
  <si>
    <t>Evaluator 4</t>
  </si>
  <si>
    <t>Evaluator 5</t>
  </si>
  <si>
    <t>Quality of Submission</t>
  </si>
  <si>
    <t>Quality of Personnel</t>
  </si>
  <si>
    <t>Firm Experience</t>
  </si>
  <si>
    <t>Professional References</t>
  </si>
  <si>
    <t>High/Complete (6-10 points)
Somewhat (1-5 points)
Low/Incomplete (0 Points)</t>
  </si>
  <si>
    <t>TOTAL SCORE:</t>
  </si>
  <si>
    <t>KY DAML AMLER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</si>
</sst>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/>
    <xf numFmtId="0" fontId="1" fillId="0" borderId="9" xfId="0" applyFont="1" applyBorder="1"/>
    <xf numFmtId="0" fontId="1" fillId="2" borderId="9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1" xfId="0" applyFont="1" applyFill="1" applyBorder="1"/>
    <xf numFmtId="0" fontId="1" fillId="0" borderId="12" xfId="0" applyFont="1" applyFill="1" applyBorder="1"/>
    <xf numFmtId="0" fontId="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12" xfId="0" applyFont="1" applyFill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4" fillId="0" borderId="0" xfId="0" applyFont="1" applyAlignment="1">
      <alignment horizontal="right" wrapText="1"/>
    </xf>
    <xf numFmtId="0" fontId="8" fillId="0" borderId="0" xfId="0" applyFont="1" applyAlignment="1">
      <alignment wrapText="1" shrinkToFit="1"/>
    </xf>
    <xf numFmtId="0" fontId="9" fillId="0" borderId="0" xfId="0" applyFont="1"/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6">
    <dxf>
      <font>
        <b/>
        <i val="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4</xdr:row>
      <xdr:rowOff>12700</xdr:rowOff>
    </xdr:from>
    <xdr:to>
      <xdr:col>9</xdr:col>
      <xdr:colOff>584200</xdr:colOff>
      <xdr:row>17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00" y="1174750"/>
          <a:ext cx="6057900" cy="297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For grants requiring the selection of design/engineering/arctechural services, the following stipulations are required for AMLER Grantees.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Professional services acquisition must adhere to Kentucky Model Procurement Code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Grantees are required to advertise a Request for Qualifications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Advertisement must be reviewed and approved by AML prior to publishing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qualification requirements must be reviewed and approved by AML prior to advertisement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Qualification requirements may not include criteria which would be onerously specific as to eliminate honest competition between valid entries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Scoring of submissions must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b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scored by a panel, which includes one (1) AML staff member.</a:t>
          </a:r>
        </a:p>
        <a:p>
          <a:pPr marL="628650" lvl="1" indent="-171450">
            <a:buFont typeface="Wingdings" panose="05000000000000000000" pitchFamily="2" charset="2"/>
            <a:buChar char="§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Utilize the AML Professional Services Scoring Sheet, to be completed independently by each panel member.</a:t>
          </a:r>
        </a:p>
        <a:p>
          <a:pPr marL="628650" lvl="1" indent="-171450">
            <a:buFont typeface="Wingdings" panose="05000000000000000000" pitchFamily="2" charset="2"/>
            <a:buChar char="§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Submit to AML, all Individual Score Sheets and Compilation Tally Sheets.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§"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Utilize the AML Professional Services Scoring Sheet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§"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Be performed independently</a:t>
          </a:r>
        </a:p>
        <a:p>
          <a:pPr marL="91440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endParaRPr lang="en-US" sz="1100"/>
        </a:p>
      </xdr:txBody>
    </xdr:sp>
    <xdr:clientData/>
  </xdr:twoCellAnchor>
  <xdr:twoCellAnchor>
    <xdr:from>
      <xdr:col>0</xdr:col>
      <xdr:colOff>0</xdr:colOff>
      <xdr:row>18</xdr:row>
      <xdr:rowOff>31750</xdr:rowOff>
    </xdr:from>
    <xdr:to>
      <xdr:col>9</xdr:col>
      <xdr:colOff>571500</xdr:colOff>
      <xdr:row>36</xdr:row>
      <xdr:rowOff>165100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3949700"/>
          <a:ext cx="6057900" cy="344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Form Instructions</a:t>
          </a:r>
        </a:p>
        <a:p>
          <a:r>
            <a:rPr lang="en-US" sz="1100" u="sng"/>
            <a:t>Score</a:t>
          </a:r>
          <a:r>
            <a:rPr lang="en-US" sz="1100" u="sng" baseline="0"/>
            <a:t> Sheet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Enter project name at top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Enter date of evaluation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Enter who is being evaluated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Enter the criteria upon  each will be evaluated in sections 1-10. Also enter the maximum score allowed for each.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Evaluators will score the firm based on each criteria in the Rating column.</a:t>
          </a:r>
        </a:p>
        <a:p>
          <a:r>
            <a:rPr lang="en-US" sz="1100" baseline="0"/>
            <a:t>	</a:t>
          </a:r>
        </a:p>
        <a:p>
          <a:r>
            <a:rPr lang="en-US" sz="1100" u="sng" baseline="0"/>
            <a:t>Evaluation Summary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Enter Firms evaluated in first column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Enter evaluators in top row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Enter evaluators' scores for each firm (averages and rank will automatically populate)</a:t>
          </a:r>
        </a:p>
        <a:p>
          <a:endParaRPr lang="en-US" sz="1100" baseline="0"/>
        </a:p>
        <a:p>
          <a:r>
            <a:rPr lang="en-US" sz="1100" u="sng" baseline="0"/>
            <a:t>Results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List Firms in order of final ranking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19051</xdr:rowOff>
    </xdr:from>
    <xdr:to>
      <xdr:col>1</xdr:col>
      <xdr:colOff>466725</xdr:colOff>
      <xdr:row>2</xdr:row>
      <xdr:rowOff>49441</xdr:rowOff>
    </xdr:to>
    <xdr:pic>
      <xdr:nvPicPr>
        <xdr:cNvPr id="6" name="Picture 5" descr="Team Kentucky Energy and Enviornment Cabine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076325" cy="563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250824</xdr:rowOff>
    </xdr:from>
    <xdr:to>
      <xdr:col>9</xdr:col>
      <xdr:colOff>133350</xdr:colOff>
      <xdr:row>8</xdr:row>
      <xdr:rowOff>44449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05725" y="771524"/>
          <a:ext cx="2460625" cy="6953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accent3"/>
              </a:solidFill>
            </a:rPr>
            <a:t>Select highlighted areas </a:t>
          </a:r>
          <a:r>
            <a:rPr lang="en-US" sz="1400" b="1" baseline="0">
              <a:solidFill>
                <a:schemeClr val="accent3"/>
              </a:solidFill>
            </a:rPr>
            <a:t>for cell instructions</a:t>
          </a:r>
          <a:endParaRPr lang="en-US" sz="1400" b="1">
            <a:solidFill>
              <a:schemeClr val="accent3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71F42"/>
      </a:dk1>
      <a:lt1>
        <a:sysClr val="window" lastClr="FFFFFF"/>
      </a:lt1>
      <a:dk2>
        <a:srgbClr val="455F51"/>
      </a:dk2>
      <a:lt2>
        <a:srgbClr val="E2DFCC"/>
      </a:lt2>
      <a:accent1>
        <a:srgbClr val="FCC65C"/>
      </a:accent1>
      <a:accent2>
        <a:srgbClr val="87D0C9"/>
      </a:accent2>
      <a:accent3>
        <a:srgbClr val="071F42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showGridLines="0" showRowColHeaders="0" tabSelected="1" workbookViewId="0">
      <selection activeCell="O6" sqref="O6"/>
    </sheetView>
  </sheetViews>
  <sheetFormatPr defaultRowHeight="15" x14ac:dyDescent="0.25"/>
  <sheetData>
    <row r="1" spans="1:10" ht="21" x14ac:dyDescent="0.35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1" x14ac:dyDescent="0.35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34.5" customHeight="1" x14ac:dyDescent="0.35">
      <c r="A3" s="63" t="s">
        <v>11</v>
      </c>
      <c r="B3" s="63"/>
      <c r="C3" s="63"/>
      <c r="D3" s="63"/>
      <c r="E3" s="63"/>
      <c r="F3" s="63"/>
      <c r="G3" s="63"/>
      <c r="H3" s="63"/>
      <c r="I3" s="63"/>
      <c r="J3" s="63"/>
    </row>
    <row r="5" spans="1:10" ht="42.6" customHeight="1" x14ac:dyDescent="0.25"/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showGridLines="0" showRowColHeaders="0" topLeftCell="A10" zoomScaleNormal="100" zoomScaleSheetLayoutView="100" workbookViewId="0">
      <selection activeCell="F20" sqref="F20"/>
    </sheetView>
  </sheetViews>
  <sheetFormatPr defaultRowHeight="15" x14ac:dyDescent="0.25"/>
  <cols>
    <col min="1" max="1" width="4" customWidth="1"/>
    <col min="2" max="2" width="64.85546875" customWidth="1"/>
    <col min="3" max="3" width="1.28515625" customWidth="1"/>
    <col min="4" max="4" width="12.28515625" hidden="1" customWidth="1"/>
    <col min="5" max="5" width="2.7109375" hidden="1" customWidth="1"/>
    <col min="6" max="6" width="23.28515625" customWidth="1"/>
    <col min="7" max="9" width="16.7109375" customWidth="1"/>
    <col min="10" max="10" width="2.5703125" customWidth="1"/>
    <col min="11" max="11" width="13.7109375" customWidth="1"/>
    <col min="12" max="12" width="10.42578125" customWidth="1"/>
  </cols>
  <sheetData>
    <row r="1" spans="1:6" ht="17.45" customHeight="1" x14ac:dyDescent="0.25">
      <c r="A1" s="64" t="s">
        <v>7</v>
      </c>
      <c r="B1" s="64"/>
      <c r="C1" s="64"/>
      <c r="D1" s="64"/>
      <c r="E1" s="64"/>
      <c r="F1" s="64"/>
    </row>
    <row r="2" spans="1:6" ht="3.75" customHeight="1" x14ac:dyDescent="0.25"/>
    <row r="3" spans="1:6" ht="20.100000000000001" customHeight="1" x14ac:dyDescent="0.35">
      <c r="A3" s="66"/>
      <c r="B3" s="66"/>
      <c r="C3" s="66"/>
      <c r="D3" s="66"/>
      <c r="E3" s="66"/>
      <c r="F3" s="66"/>
    </row>
    <row r="4" spans="1:6" ht="20.100000000000001" customHeight="1" x14ac:dyDescent="0.3">
      <c r="A4" s="67"/>
      <c r="B4" s="67"/>
      <c r="C4" s="67"/>
      <c r="D4" s="67"/>
      <c r="E4" s="67"/>
      <c r="F4" s="67"/>
    </row>
    <row r="5" spans="1:6" ht="6.6" customHeight="1" x14ac:dyDescent="0.25"/>
    <row r="6" spans="1:6" ht="20.100000000000001" customHeight="1" x14ac:dyDescent="0.35">
      <c r="A6" s="68"/>
      <c r="B6" s="68"/>
      <c r="C6" s="68"/>
      <c r="D6" s="68"/>
      <c r="E6" s="68"/>
      <c r="F6" s="68"/>
    </row>
    <row r="7" spans="1:6" s="59" customFormat="1" ht="9.6" customHeight="1" x14ac:dyDescent="0.2">
      <c r="A7" s="65" t="s">
        <v>0</v>
      </c>
      <c r="B7" s="65"/>
      <c r="C7" s="65"/>
      <c r="D7" s="65"/>
      <c r="E7" s="65"/>
      <c r="F7" s="65"/>
    </row>
    <row r="8" spans="1:6" ht="15" customHeight="1" x14ac:dyDescent="0.25">
      <c r="A8" s="5"/>
      <c r="B8" s="5"/>
      <c r="C8" s="5"/>
      <c r="D8" s="13" t="s">
        <v>1</v>
      </c>
      <c r="E8" s="12"/>
      <c r="F8" s="5" t="s">
        <v>2</v>
      </c>
    </row>
    <row r="9" spans="1:6" ht="44.1" customHeight="1" x14ac:dyDescent="0.25">
      <c r="A9" s="5"/>
      <c r="B9" s="5"/>
      <c r="C9" s="5"/>
      <c r="D9" s="13"/>
      <c r="E9" s="12"/>
      <c r="F9" s="58" t="s">
        <v>23</v>
      </c>
    </row>
    <row r="10" spans="1:6" ht="50.1" customHeight="1" x14ac:dyDescent="0.25">
      <c r="A10" s="8">
        <v>1</v>
      </c>
      <c r="B10" s="14" t="s">
        <v>19</v>
      </c>
      <c r="C10" s="10"/>
      <c r="D10" s="8">
        <v>10</v>
      </c>
      <c r="E10" s="15"/>
      <c r="F10" s="60"/>
    </row>
    <row r="11" spans="1:6" ht="50.1" customHeight="1" x14ac:dyDescent="0.25">
      <c r="A11" s="9">
        <v>2</v>
      </c>
      <c r="B11" s="14" t="s">
        <v>20</v>
      </c>
      <c r="C11" s="10"/>
      <c r="D11" s="28"/>
      <c r="E11" s="15"/>
      <c r="F11" s="60"/>
    </row>
    <row r="12" spans="1:6" ht="50.1" customHeight="1" x14ac:dyDescent="0.25">
      <c r="A12" s="9">
        <v>3</v>
      </c>
      <c r="B12" s="14" t="s">
        <v>21</v>
      </c>
      <c r="C12" s="10"/>
      <c r="D12" s="28"/>
      <c r="E12" s="15"/>
      <c r="F12" s="60"/>
    </row>
    <row r="13" spans="1:6" ht="50.1" customHeight="1" x14ac:dyDescent="0.25">
      <c r="A13" s="9">
        <v>4</v>
      </c>
      <c r="B13" s="14" t="s">
        <v>22</v>
      </c>
      <c r="C13" s="10"/>
      <c r="D13" s="28"/>
      <c r="E13" s="15"/>
      <c r="F13" s="60"/>
    </row>
    <row r="14" spans="1:6" ht="50.1" customHeight="1" x14ac:dyDescent="0.25">
      <c r="A14" s="9">
        <v>5</v>
      </c>
      <c r="B14" s="61"/>
      <c r="C14" s="10"/>
      <c r="D14" s="28"/>
      <c r="E14" s="15"/>
      <c r="F14" s="60"/>
    </row>
    <row r="15" spans="1:6" ht="50.1" customHeight="1" x14ac:dyDescent="0.25">
      <c r="A15" s="9">
        <v>6</v>
      </c>
      <c r="B15" s="61"/>
      <c r="C15" s="10"/>
      <c r="D15" s="28"/>
      <c r="E15" s="15"/>
      <c r="F15" s="60"/>
    </row>
    <row r="16" spans="1:6" ht="50.1" customHeight="1" x14ac:dyDescent="0.25">
      <c r="A16" s="9">
        <v>7</v>
      </c>
      <c r="B16" s="61"/>
      <c r="C16" s="10"/>
      <c r="D16" s="28"/>
      <c r="E16" s="15"/>
      <c r="F16" s="60"/>
    </row>
    <row r="17" spans="1:6" ht="50.1" customHeight="1" x14ac:dyDescent="0.25">
      <c r="A17" s="9">
        <v>8</v>
      </c>
      <c r="B17" s="61"/>
      <c r="C17" s="10"/>
      <c r="D17" s="28"/>
      <c r="E17" s="15"/>
      <c r="F17" s="60"/>
    </row>
    <row r="18" spans="1:6" ht="50.1" customHeight="1" x14ac:dyDescent="0.25">
      <c r="A18" s="9">
        <v>9</v>
      </c>
      <c r="B18" s="61"/>
      <c r="C18" s="10"/>
      <c r="D18" s="28"/>
      <c r="E18" s="15"/>
      <c r="F18" s="60"/>
    </row>
    <row r="19" spans="1:6" ht="50.1" customHeight="1" x14ac:dyDescent="0.25">
      <c r="A19" s="9">
        <v>10</v>
      </c>
      <c r="B19" s="61"/>
      <c r="C19" s="10"/>
      <c r="D19" s="28"/>
      <c r="E19" s="15"/>
      <c r="F19" s="60"/>
    </row>
    <row r="20" spans="1:6" ht="30.6" customHeight="1" x14ac:dyDescent="0.25">
      <c r="A20" s="6"/>
      <c r="B20" s="57" t="s">
        <v>24</v>
      </c>
      <c r="C20" s="11"/>
      <c r="D20" s="7"/>
      <c r="E20" s="11"/>
      <c r="F20" s="28" t="str">
        <f>IF(SUM(F10:F19)&lt;&gt;0,SUM(F10:F19),"")</f>
        <v/>
      </c>
    </row>
    <row r="21" spans="1:6" ht="20.100000000000001" customHeight="1" x14ac:dyDescent="0.25">
      <c r="B21" s="1"/>
      <c r="C21" s="1"/>
      <c r="D21" s="1"/>
      <c r="E21" s="1"/>
    </row>
    <row r="22" spans="1:6" ht="20.100000000000001" customHeight="1" x14ac:dyDescent="0.25">
      <c r="B22" s="1"/>
      <c r="C22" s="1"/>
      <c r="D22" s="1"/>
      <c r="E22" s="1"/>
    </row>
    <row r="23" spans="1:6" x14ac:dyDescent="0.25">
      <c r="B23" s="1"/>
      <c r="C23" s="1"/>
      <c r="D23" s="1"/>
      <c r="E23" s="1"/>
    </row>
    <row r="24" spans="1:6" x14ac:dyDescent="0.25">
      <c r="B24" s="1"/>
      <c r="C24" s="1"/>
      <c r="D24" s="1"/>
      <c r="E24" s="1"/>
    </row>
    <row r="25" spans="1:6" x14ac:dyDescent="0.25">
      <c r="B25" s="1"/>
      <c r="C25" s="1"/>
      <c r="D25" s="1"/>
      <c r="E25" s="1"/>
    </row>
  </sheetData>
  <mergeCells count="5">
    <mergeCell ref="A1:F1"/>
    <mergeCell ref="A7:F7"/>
    <mergeCell ref="A3:F3"/>
    <mergeCell ref="A4:F4"/>
    <mergeCell ref="A6:F6"/>
  </mergeCells>
  <conditionalFormatting sqref="A3:A4">
    <cfRule type="expression" dxfId="5" priority="3">
      <formula>ISBLANK(A3)</formula>
    </cfRule>
  </conditionalFormatting>
  <conditionalFormatting sqref="A6">
    <cfRule type="expression" dxfId="4" priority="2">
      <formula>ISBLANK(A6)</formula>
    </cfRule>
  </conditionalFormatting>
  <conditionalFormatting sqref="B10:B19">
    <cfRule type="expression" dxfId="3" priority="7">
      <formula>ISBLANK(B10)</formula>
    </cfRule>
  </conditionalFormatting>
  <conditionalFormatting sqref="D10:D19">
    <cfRule type="expression" dxfId="2" priority="6">
      <formula>ISBLANK(D10)</formula>
    </cfRule>
  </conditionalFormatting>
  <conditionalFormatting sqref="F10:F20">
    <cfRule type="expression" dxfId="1" priority="1">
      <formula>ISBLANK(F10)</formula>
    </cfRule>
  </conditionalFormatting>
  <dataValidations count="10">
    <dataValidation allowBlank="1" showInputMessage="1" showErrorMessage="1" prompt="Enter Project Name" sqref="A3" xr:uid="{00000000-0002-0000-0100-000000000000}"/>
    <dataValidation allowBlank="1" showInputMessage="1" showErrorMessage="1" prompt="Enter Date" sqref="A4" xr:uid="{00000000-0002-0000-0100-000001000000}"/>
    <dataValidation allowBlank="1" showInputMessage="1" showErrorMessage="1" promptTitle="Quality of Submission" prompt="High/Complete (6-10 points)_x000a_Somewhat (1-5 points)_x000a_Low/Incomplete (0 Points)" sqref="B10" xr:uid="{00000000-0002-0000-0100-000002000000}"/>
    <dataValidation allowBlank="1" showInputMessage="1" showErrorMessage="1" prompt="Enter maximum score allowed for this critera" sqref="D10" xr:uid="{00000000-0002-0000-0100-000003000000}"/>
    <dataValidation allowBlank="1" showInputMessage="1" showErrorMessage="1" prompt="Evaluator enters their score for this criteria" sqref="F10" xr:uid="{00000000-0002-0000-0100-000004000000}"/>
    <dataValidation allowBlank="1" showInputMessage="1" showErrorMessage="1" prompt="Enter name of firm being scored" sqref="A6" xr:uid="{00000000-0002-0000-0100-000005000000}"/>
    <dataValidation allowBlank="1" showInputMessage="1" showErrorMessage="1" promptTitle="Professional References" prompt="High/Complete (6-10 points)_x000a_Somewhat (1-5 points)_x000a_Low/Incomplete (0 Points)" sqref="B13" xr:uid="{00000000-0002-0000-0100-000006000000}"/>
    <dataValidation allowBlank="1" showInputMessage="1" showErrorMessage="1" promptTitle="Quality of Personnel" prompt="High/Complete (6-10 points)_x000a_Somewhat (1-5 points)_x000a_Low/Incomplete (0 Points)" sqref="B11" xr:uid="{00000000-0002-0000-0100-000007000000}"/>
    <dataValidation allowBlank="1" showInputMessage="1" showErrorMessage="1" promptTitle="Firm Experience" prompt="High/Complete (6-10 points)_x000a_Somewhat (1-5 points)_x000a_Low/Incomplete (0 Points)" sqref="B12" xr:uid="{00000000-0002-0000-0100-000008000000}"/>
    <dataValidation allowBlank="1" showInputMessage="1" showErrorMessage="1" prompt="High/Complete (6-10 points)_x000a_Somewhat (1-5 points)_x000a_Low/Incomplete (0 Points)" sqref="B14:B19" xr:uid="{00000000-0002-0000-0100-000009000000}"/>
  </dataValidations>
  <printOptions horizontalCentered="1"/>
  <pageMargins left="0.25" right="0.25" top="0.7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"/>
  <sheetViews>
    <sheetView showGridLines="0" showRowColHeaders="0" zoomScale="75" zoomScaleNormal="75" zoomScaleSheetLayoutView="75" workbookViewId="0">
      <selection activeCell="I6" sqref="H6:I12"/>
    </sheetView>
  </sheetViews>
  <sheetFormatPr defaultRowHeight="15" x14ac:dyDescent="0.25"/>
  <cols>
    <col min="1" max="1" width="18.42578125" customWidth="1"/>
    <col min="2" max="7" width="16.7109375" customWidth="1"/>
    <col min="8" max="8" width="13.7109375" customWidth="1"/>
    <col min="9" max="9" width="10.42578125" customWidth="1"/>
  </cols>
  <sheetData>
    <row r="1" spans="1:9" ht="26.25" x14ac:dyDescent="0.4">
      <c r="A1" s="72" t="s">
        <v>8</v>
      </c>
      <c r="B1" s="72"/>
      <c r="C1" s="72"/>
      <c r="D1" s="72"/>
      <c r="E1" s="72"/>
      <c r="F1" s="72"/>
      <c r="G1" s="72"/>
      <c r="H1" s="72"/>
      <c r="I1" s="72"/>
    </row>
    <row r="3" spans="1:9" ht="20.100000000000001" customHeight="1" thickBot="1" x14ac:dyDescent="0.3"/>
    <row r="4" spans="1:9" ht="20.100000000000001" customHeight="1" thickBot="1" x14ac:dyDescent="0.3">
      <c r="A4" s="24"/>
      <c r="B4" s="69" t="s">
        <v>4</v>
      </c>
      <c r="C4" s="70"/>
      <c r="D4" s="70"/>
      <c r="E4" s="70"/>
      <c r="F4" s="70"/>
      <c r="G4" s="71"/>
      <c r="H4" s="24"/>
      <c r="I4" s="24"/>
    </row>
    <row r="5" spans="1:9" s="2" customFormat="1" ht="50.25" customHeight="1" thickBot="1" x14ac:dyDescent="0.3">
      <c r="A5" s="25" t="s">
        <v>3</v>
      </c>
      <c r="B5" s="29" t="s">
        <v>12</v>
      </c>
      <c r="C5" s="30" t="s">
        <v>15</v>
      </c>
      <c r="D5" s="30" t="s">
        <v>16</v>
      </c>
      <c r="E5" s="30" t="s">
        <v>17</v>
      </c>
      <c r="F5" s="30" t="s">
        <v>18</v>
      </c>
      <c r="G5" s="31"/>
      <c r="H5" s="26" t="s">
        <v>5</v>
      </c>
      <c r="I5" s="27" t="s">
        <v>6</v>
      </c>
    </row>
    <row r="6" spans="1:9" ht="39.950000000000003" customHeight="1" x14ac:dyDescent="0.25">
      <c r="A6" s="52" t="s">
        <v>13</v>
      </c>
      <c r="B6" s="32"/>
      <c r="C6" s="33"/>
      <c r="D6" s="33"/>
      <c r="E6" s="33"/>
      <c r="F6" s="34"/>
      <c r="G6" s="35"/>
      <c r="H6" s="20" t="str">
        <f t="shared" ref="H6:H12" si="0">IF(SUM(B6:G6)&lt;&gt;0,AVERAGE(B6:G6),"")</f>
        <v/>
      </c>
      <c r="I6" s="21" t="str">
        <f t="shared" ref="I6:I12" si="1">IFERROR(RANK(H6,$H$6:$H$12,0),"")</f>
        <v/>
      </c>
    </row>
    <row r="7" spans="1:9" ht="39.950000000000003" customHeight="1" x14ac:dyDescent="0.25">
      <c r="A7" s="53" t="s">
        <v>14</v>
      </c>
      <c r="B7" s="36"/>
      <c r="C7" s="37"/>
      <c r="D7" s="37"/>
      <c r="E7" s="37"/>
      <c r="F7" s="38"/>
      <c r="G7" s="39"/>
      <c r="H7" s="4" t="str">
        <f t="shared" si="0"/>
        <v/>
      </c>
      <c r="I7" s="18" t="str">
        <f t="shared" si="1"/>
        <v/>
      </c>
    </row>
    <row r="8" spans="1:9" ht="39.950000000000003" customHeight="1" x14ac:dyDescent="0.25">
      <c r="A8" s="54"/>
      <c r="B8" s="40"/>
      <c r="C8" s="41"/>
      <c r="D8" s="41"/>
      <c r="E8" s="41"/>
      <c r="F8" s="42"/>
      <c r="G8" s="43"/>
      <c r="H8" s="3" t="str">
        <f t="shared" si="0"/>
        <v/>
      </c>
      <c r="I8" s="17" t="str">
        <f t="shared" si="1"/>
        <v/>
      </c>
    </row>
    <row r="9" spans="1:9" ht="39.950000000000003" customHeight="1" x14ac:dyDescent="0.25">
      <c r="A9" s="53"/>
      <c r="B9" s="36"/>
      <c r="C9" s="37"/>
      <c r="D9" s="37"/>
      <c r="E9" s="37"/>
      <c r="F9" s="38"/>
      <c r="G9" s="39"/>
      <c r="H9" s="4" t="str">
        <f t="shared" si="0"/>
        <v/>
      </c>
      <c r="I9" s="18" t="str">
        <f t="shared" si="1"/>
        <v/>
      </c>
    </row>
    <row r="10" spans="1:9" ht="39.950000000000003" customHeight="1" x14ac:dyDescent="0.25">
      <c r="A10" s="54"/>
      <c r="B10" s="44"/>
      <c r="C10" s="45"/>
      <c r="D10" s="45"/>
      <c r="E10" s="45"/>
      <c r="F10" s="46"/>
      <c r="G10" s="47"/>
      <c r="H10" s="16" t="str">
        <f t="shared" si="0"/>
        <v/>
      </c>
      <c r="I10" s="19" t="str">
        <f t="shared" si="1"/>
        <v/>
      </c>
    </row>
    <row r="11" spans="1:9" ht="39.950000000000003" customHeight="1" x14ac:dyDescent="0.25">
      <c r="A11" s="53"/>
      <c r="B11" s="36"/>
      <c r="C11" s="37"/>
      <c r="D11" s="37"/>
      <c r="E11" s="37"/>
      <c r="F11" s="38"/>
      <c r="G11" s="39"/>
      <c r="H11" s="4" t="str">
        <f t="shared" si="0"/>
        <v/>
      </c>
      <c r="I11" s="18" t="str">
        <f t="shared" si="1"/>
        <v/>
      </c>
    </row>
    <row r="12" spans="1:9" ht="39.950000000000003" customHeight="1" thickBot="1" x14ac:dyDescent="0.3">
      <c r="A12" s="55"/>
      <c r="B12" s="48"/>
      <c r="C12" s="49"/>
      <c r="D12" s="49"/>
      <c r="E12" s="49"/>
      <c r="F12" s="50"/>
      <c r="G12" s="51"/>
      <c r="H12" s="22" t="str">
        <f t="shared" si="0"/>
        <v/>
      </c>
      <c r="I12" s="23" t="str">
        <f t="shared" si="1"/>
        <v/>
      </c>
    </row>
    <row r="13" spans="1:9" ht="30" customHeight="1" x14ac:dyDescent="0.25">
      <c r="A13" s="1"/>
    </row>
    <row r="14" spans="1:9" ht="30" customHeight="1" x14ac:dyDescent="0.25">
      <c r="A14" s="1"/>
    </row>
    <row r="15" spans="1:9" ht="30" customHeight="1" x14ac:dyDescent="0.25">
      <c r="A15" s="1"/>
    </row>
    <row r="16" spans="1:9" ht="30" customHeight="1" x14ac:dyDescent="0.25">
      <c r="A16" s="1"/>
    </row>
    <row r="17" spans="1:1" ht="20.100000000000001" customHeight="1" x14ac:dyDescent="0.25">
      <c r="A17" s="1"/>
    </row>
    <row r="18" spans="1:1" ht="20.100000000000001" customHeight="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</sheetData>
  <mergeCells count="2">
    <mergeCell ref="B4:G4"/>
    <mergeCell ref="A1:I1"/>
  </mergeCells>
  <conditionalFormatting sqref="A6:I12">
    <cfRule type="expression" dxfId="0" priority="10">
      <formula>$I6=1</formula>
    </cfRule>
  </conditionalFormatting>
  <dataValidations count="16">
    <dataValidation allowBlank="1" showInputMessage="1" showErrorMessage="1" prompt="Enter Name of Firm #1 " sqref="A6" xr:uid="{00000000-0002-0000-0200-000000000000}"/>
    <dataValidation allowBlank="1" showInputMessage="1" showErrorMessage="1" prompt="Enter Name of Firm #2" sqref="A7" xr:uid="{00000000-0002-0000-0200-000001000000}"/>
    <dataValidation allowBlank="1" showInputMessage="1" showErrorMessage="1" prompt="Enter Name of Firm #3" sqref="A8" xr:uid="{00000000-0002-0000-0200-000002000000}"/>
    <dataValidation allowBlank="1" showInputMessage="1" showErrorMessage="1" prompt="Enter Name of Firm #4" sqref="A9" xr:uid="{00000000-0002-0000-0200-000003000000}"/>
    <dataValidation allowBlank="1" showInputMessage="1" showErrorMessage="1" prompt="Enter Name of Firm #5" sqref="A10" xr:uid="{00000000-0002-0000-0200-000004000000}"/>
    <dataValidation allowBlank="1" showInputMessage="1" showErrorMessage="1" prompt="Enter Name of Firm #6" sqref="A11" xr:uid="{00000000-0002-0000-0200-000005000000}"/>
    <dataValidation allowBlank="1" showInputMessage="1" showErrorMessage="1" prompt="Enter Name of Firm #7" sqref="A12" xr:uid="{00000000-0002-0000-0200-000006000000}"/>
    <dataValidation allowBlank="1" showInputMessage="1" showErrorMessage="1" prompt="Enter Name of Evaluator #1" sqref="B5" xr:uid="{00000000-0002-0000-0200-000007000000}"/>
    <dataValidation allowBlank="1" showInputMessage="1" showErrorMessage="1" prompt="Enter Name of Evaluator #2" sqref="C5:F5" xr:uid="{00000000-0002-0000-0200-000008000000}"/>
    <dataValidation allowBlank="1" showInputMessage="1" showErrorMessage="1" prompt="Enter Name of Evaluator #6" sqref="G5" xr:uid="{00000000-0002-0000-0200-000009000000}"/>
    <dataValidation allowBlank="1" showInputMessage="1" showErrorMessage="1" prompt="Enter firm's rank from Evaluator #1" sqref="B6:B12" xr:uid="{00000000-0002-0000-0200-00000A000000}"/>
    <dataValidation allowBlank="1" showInputMessage="1" showErrorMessage="1" prompt="Enter firm's rank from Evaluator #2" sqref="C6:C12" xr:uid="{00000000-0002-0000-0200-00000B000000}"/>
    <dataValidation allowBlank="1" showInputMessage="1" showErrorMessage="1" prompt="Enter firm's rank from Evaluator #3" sqref="D6:D12" xr:uid="{00000000-0002-0000-0200-00000C000000}"/>
    <dataValidation allowBlank="1" showInputMessage="1" showErrorMessage="1" prompt="Enter firm's rank from Evaluator #4" sqref="E6:E12" xr:uid="{00000000-0002-0000-0200-00000D000000}"/>
    <dataValidation allowBlank="1" showInputMessage="1" showErrorMessage="1" prompt="Enter firm's rank from Evaluator #5" sqref="F6:F12" xr:uid="{00000000-0002-0000-0200-00000E000000}"/>
    <dataValidation allowBlank="1" showInputMessage="1" showErrorMessage="1" prompt="Enter firm's rank from Evaluator #6" sqref="G6:G12" xr:uid="{00000000-0002-0000-0200-00000F000000}"/>
  </dataValidations>
  <pageMargins left="0.25" right="0.25" top="0.75" bottom="0.5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showGridLines="0" showRowColHeaders="0" zoomScale="75" zoomScaleNormal="75" zoomScaleSheetLayoutView="100" workbookViewId="0">
      <selection activeCell="G15" sqref="G15"/>
    </sheetView>
  </sheetViews>
  <sheetFormatPr defaultRowHeight="15" x14ac:dyDescent="0.25"/>
  <cols>
    <col min="2" max="2" width="60.7109375" customWidth="1"/>
    <col min="3" max="3" width="24.85546875" customWidth="1"/>
    <col min="4" max="4" width="16.7109375" customWidth="1"/>
    <col min="5" max="5" width="16.7109375" hidden="1" customWidth="1"/>
    <col min="6" max="7" width="16.7109375" customWidth="1"/>
    <col min="8" max="8" width="2.5703125" customWidth="1"/>
    <col min="9" max="9" width="13.7109375" customWidth="1"/>
    <col min="10" max="10" width="10.42578125" customWidth="1"/>
  </cols>
  <sheetData>
    <row r="1" spans="1:13" ht="32.25" customHeight="1" x14ac:dyDescent="0.45">
      <c r="A1" s="73" t="s">
        <v>9</v>
      </c>
      <c r="B1" s="73"/>
      <c r="C1" s="73"/>
      <c r="E1">
        <f>COUNTA(Firms)</f>
        <v>2</v>
      </c>
    </row>
    <row r="2" spans="1:13" ht="20.100000000000001" customHeight="1" x14ac:dyDescent="0.3">
      <c r="A2" s="74"/>
      <c r="B2" s="74"/>
      <c r="C2" s="74"/>
    </row>
    <row r="3" spans="1:13" ht="29.45" customHeight="1" x14ac:dyDescent="0.25">
      <c r="A3" s="13" t="s">
        <v>6</v>
      </c>
      <c r="B3" s="5" t="s">
        <v>0</v>
      </c>
      <c r="C3" s="5" t="s">
        <v>5</v>
      </c>
    </row>
    <row r="4" spans="1:13" ht="39.950000000000003" customHeight="1" x14ac:dyDescent="0.25">
      <c r="A4" s="60"/>
      <c r="B4" s="60"/>
      <c r="C4" s="60"/>
      <c r="E4" s="56"/>
      <c r="F4" s="56"/>
      <c r="G4" s="56"/>
      <c r="H4" s="56"/>
      <c r="I4" s="56"/>
      <c r="J4" s="56"/>
      <c r="K4" s="56"/>
      <c r="L4" s="56"/>
    </row>
    <row r="5" spans="1:13" ht="39.950000000000003" customHeight="1" x14ac:dyDescent="0.25">
      <c r="A5" s="60"/>
      <c r="B5" s="60"/>
      <c r="C5" s="60"/>
      <c r="E5" s="56"/>
      <c r="F5" s="56"/>
      <c r="G5" s="56"/>
      <c r="H5" s="56"/>
      <c r="I5" s="56"/>
      <c r="J5" s="56"/>
      <c r="K5" s="56"/>
      <c r="L5" s="56"/>
    </row>
    <row r="6" spans="1:13" ht="39.950000000000003" customHeight="1" x14ac:dyDescent="0.25">
      <c r="A6" s="60"/>
      <c r="B6" s="60"/>
      <c r="C6" s="60"/>
    </row>
    <row r="7" spans="1:13" ht="39.950000000000003" customHeight="1" x14ac:dyDescent="0.25">
      <c r="A7" s="60"/>
      <c r="B7" s="60"/>
      <c r="C7" s="60"/>
    </row>
    <row r="8" spans="1:13" ht="39.950000000000003" customHeight="1" x14ac:dyDescent="0.25">
      <c r="A8" s="60"/>
      <c r="B8" s="60"/>
      <c r="C8" s="60"/>
      <c r="E8" s="75"/>
      <c r="F8" s="75"/>
      <c r="G8" s="75"/>
      <c r="H8" s="75"/>
      <c r="I8" s="75"/>
      <c r="J8" s="75"/>
      <c r="K8" s="75"/>
      <c r="L8" s="75"/>
      <c r="M8" s="75"/>
    </row>
    <row r="9" spans="1:13" ht="39.950000000000003" customHeight="1" x14ac:dyDescent="0.25">
      <c r="A9" s="60"/>
      <c r="B9" s="60"/>
      <c r="C9" s="60"/>
      <c r="E9" s="75"/>
      <c r="F9" s="75"/>
      <c r="G9" s="75"/>
      <c r="H9" s="75"/>
      <c r="I9" s="75"/>
      <c r="J9" s="75"/>
      <c r="K9" s="75"/>
      <c r="L9" s="75"/>
      <c r="M9" s="75"/>
    </row>
    <row r="10" spans="1:13" ht="39.950000000000003" customHeight="1" x14ac:dyDescent="0.25">
      <c r="A10" s="60"/>
      <c r="B10" s="60"/>
      <c r="C10" s="60"/>
      <c r="E10" s="75"/>
      <c r="F10" s="75"/>
      <c r="G10" s="75"/>
      <c r="H10" s="75"/>
      <c r="I10" s="75"/>
      <c r="J10" s="75"/>
      <c r="K10" s="75"/>
      <c r="L10" s="75"/>
      <c r="M10" s="75"/>
    </row>
    <row r="11" spans="1:13" ht="39.950000000000003" customHeight="1" x14ac:dyDescent="0.25">
      <c r="A11" s="60"/>
      <c r="B11" s="60"/>
      <c r="C11" s="60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39.950000000000003" customHeight="1" x14ac:dyDescent="0.25">
      <c r="A12" s="60"/>
      <c r="B12" s="60"/>
      <c r="C12" s="60"/>
    </row>
    <row r="13" spans="1:13" ht="30" customHeight="1" x14ac:dyDescent="0.25">
      <c r="A13" s="60"/>
      <c r="B13" s="60"/>
      <c r="C13" s="60"/>
    </row>
    <row r="14" spans="1:13" ht="30" customHeight="1" x14ac:dyDescent="0.25">
      <c r="A14" s="6"/>
      <c r="B14" s="7"/>
      <c r="C14" s="6"/>
    </row>
    <row r="15" spans="1:13" ht="30" customHeight="1" x14ac:dyDescent="0.25">
      <c r="A15" s="6"/>
      <c r="B15" s="7"/>
      <c r="C15" s="6"/>
    </row>
    <row r="16" spans="1:13" ht="30" customHeight="1" x14ac:dyDescent="0.25">
      <c r="A16" s="6"/>
      <c r="B16" s="7"/>
      <c r="C16" s="6"/>
    </row>
    <row r="17" spans="2:2" ht="20.100000000000001" customHeight="1" x14ac:dyDescent="0.25">
      <c r="B17" s="1"/>
    </row>
    <row r="18" spans="2:2" ht="20.100000000000001" customHeight="1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</sheetData>
  <mergeCells count="3">
    <mergeCell ref="A1:C1"/>
    <mergeCell ref="A2:C2"/>
    <mergeCell ref="E8:M11"/>
  </mergeCells>
  <printOptions horizontalCentered="1"/>
  <pageMargins left="0.25" right="0.25" top="1.2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5FAC8041234C8DF78C57F2AEB2C3" ma:contentTypeVersion="3" ma:contentTypeDescription="Create a new document." ma:contentTypeScope="" ma:versionID="88431dd586dda5b0444b9653d2f420aa">
  <xsd:schema xmlns:xsd="http://www.w3.org/2001/XMLSchema" xmlns:xs="http://www.w3.org/2001/XMLSchema" xmlns:p="http://schemas.microsoft.com/office/2006/metadata/properties" xmlns:ns1="http://schemas.microsoft.com/sharepoint/v3" xmlns:ns2="e309d946-9fb8-48a3-ae4d-f86d881f4691" targetNamespace="http://schemas.microsoft.com/office/2006/metadata/properties" ma:root="true" ma:fieldsID="95138c8f3ba0ee1c4212543fb4869555" ns1:_="" ns2:_="">
    <xsd:import namespace="http://schemas.microsoft.com/sharepoint/v3"/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57CA67-587B-4A15-9F73-2E8B338E8B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4222B9-7FD6-4F06-80A8-E76156FCCF0D}"/>
</file>

<file path=customXml/itemProps3.xml><?xml version="1.0" encoding="utf-8"?>
<ds:datastoreItem xmlns:ds="http://schemas.openxmlformats.org/officeDocument/2006/customXml" ds:itemID="{CC5F6579-F1EA-4C51-B23C-AAAF847BDA12}">
  <ds:schemaRefs>
    <ds:schemaRef ds:uri="fab2f6f1-0821-4b71-8c0e-6b042c9ddd4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a9cb5dc-ad0b-4f4d-b7a4-05b6221d4e3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Guidelines</vt:lpstr>
      <vt:lpstr>Score Sheet</vt:lpstr>
      <vt:lpstr>Evaluation Summary</vt:lpstr>
      <vt:lpstr>Results</vt:lpstr>
      <vt:lpstr>FinalPoints</vt:lpstr>
      <vt:lpstr>FinalRanking</vt:lpstr>
      <vt:lpstr>Firms</vt:lpstr>
      <vt:lpstr>Maximum_Score</vt:lpstr>
      <vt:lpstr>'Evaluation Summary'!Print_Area</vt:lpstr>
      <vt:lpstr>'Score Sheet'!Print_Area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Bob F (EEC)</dc:creator>
  <cp:lastModifiedBy>Thacker, Andrea M (EEC)</cp:lastModifiedBy>
  <cp:lastPrinted>2022-07-06T14:34:28Z</cp:lastPrinted>
  <dcterms:created xsi:type="dcterms:W3CDTF">2020-07-30T06:48:12Z</dcterms:created>
  <dcterms:modified xsi:type="dcterms:W3CDTF">2026-05-26T18:57:14Z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0x0101003C155FAC8041234C8DF78C57F2AEB2C3</vt:lpwstr>
  </property>
</Properties>
</file>